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<sst xmlns="http://schemas.openxmlformats.org/spreadsheetml/2006/main" count="42" uniqueCount="42">
  <si>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</si>
  <si>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</si>
  <si>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</si>
  <si>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Aïllament tèrmic en extradossat directe de plaques enganxades amb cola.</t>
  </si>
  <si>
    <r>
      <rPr>
        <sz val="8.25"/>
        <color rgb="FF000000"/>
        <rFont val="Arial"/>
        <family val="2"/>
      </rPr>
      <t xml:space="preserve">Aïllament tèrmic en extradossat directe de plaques enganxades amb cola sobre la seva superfície, format per panell rígid de poliestirè extrudit Ursa XPS F N-W E "URSA IBÉRICA AISLANTES", de superfície llisa i mecanitzat lateral encadellat, de 40 mm d'espessor, resistència a compressió &gt;= 250 kPa, resistència tèrmica 1,2 m²K/W, conductivitat tèrmica 0,033 W/(mK), col·locat a topall i fixat mecànicament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</si>
  <si>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</si>
  <si>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</si>
  <si>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</si>
  <si>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</si>
  <si>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</si>
  <si>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</si>
  <si>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</si>
  <si>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mt16pxp010dcb</t>
  </si>
  <si>
    <t xml:space="preserve">m²</t>
  </si>
  <si>
    <t xml:space="preserve">Panell rígid de poliestirè extrudit Ursa XPS F N-W E "URSA IBÉRICA AISLANTES", segons UNE-EN 13164, de superfície llisa i mecanitzat lateral encadellat, de 40 mm d'espessor, resistència a compressió &gt;= 250 kPa, resistència tèrmica 1,2 m²K/W, conductivitat tèrmica 0,033 W/(mK), Euroclasse E de reacció al foc segons UNE-EN 13501-1, amb codi de designació XPS-EN 13164-T1-CS(10/Y)250-DLT(2)5-DS(70,90)-WL(T)0,7-TR100.</t>
  </si>
  <si>
    <t xml:space="preserve">mt16aaa020ia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</si>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</sst>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9.1</v>
      </c>
      <c r="I10" s="12"/>
      <c r="J10" s="12">
        <f ca="1">ROUND(INDIRECT(ADDRESS(ROW()+(0), COLUMN()+(-4), 1))*INDIRECT(ADDRESS(ROW()+(0), COLUMN()+(-2), 1)), 2)</f>
        <v>9.56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/>
      <c r="J11" s="14">
        <f ca="1">ROUND(INDIRECT(ADDRESS(ROW()+(0), COLUMN()+(-4), 1))*INDIRECT(ADDRESS(ROW()+(0), COLUMN()+(-2), 1)), 2)</f>
        <v>0.78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10.34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0.131</v>
      </c>
      <c r="G14" s="11"/>
      <c r="H14" s="12">
        <v>29.34</v>
      </c>
      <c r="I14" s="12"/>
      <c r="J14" s="12">
        <f ca="1">ROUND(INDIRECT(ADDRESS(ROW()+(0), COLUMN()+(-4), 1))*INDIRECT(ADDRESS(ROW()+(0), COLUMN()+(-2), 1)), 2)</f>
        <v>3.84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0.131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3.31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7.15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17.49</v>
      </c>
      <c r="I18" s="14"/>
      <c r="J18" s="14">
        <f ca="1">ROUND(INDIRECT(ADDRESS(ROW()+(0), COLUMN()+(-4), 1))*INDIRECT(ADDRESS(ROW()+(0), COLUMN()+(-2), 1))/100, 2)</f>
        <v>0.35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17.84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