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<sst xmlns="http://schemas.openxmlformats.org/spreadsheetml/2006/main" count="39" uniqueCount="39">
  <si>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</si>
  <si>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NAC015</t>
  </si>
  <si>
    <t xml:space="preserve">m²</t>
  </si>
  <si>
    <t xml:space="preserve">Aïllament termoacústic interior de conductes metàl·lics.</t>
  </si>
  <si>
    <r>
      <rPr>
        <sz val="8.25"/>
        <color rgb="FF000000"/>
        <rFont val="Arial"/>
        <family val="2"/>
      </rPr>
      <t xml:space="preserve">Aïllament termoacústic interior per a conducte metàl·lic rectangular de climatització, realitzat amb manta de llana de vidre Ursa Air Zero IN M8703 "URSA IBÉRICA AISLANTES", segons UNE-EN 14303, revestida per una de les seves cares amb un teixit absorbent acústic de color negre, de 25 mm d'espessor, resistència tèrmica 0,78 m²K/W, conductivitat tèrmica 0,032 W/(mK), fixat amb adhesiu ignífug. Inclús, elements de fixació a l'interior del conducte.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</si>
  <si>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</si>
  <si>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</si>
  <si>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</si>
  <si>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</si>
  <si>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</si>
  <si>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</si>
  <si>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</si>
  <si>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mt42cou020a</t>
  </si>
  <si>
    <t xml:space="preserve">m²</t>
  </si>
  <si>
    <t xml:space="preserve">Manta de llana de vidre Ursa Air Zero IN M8703 "URSA IBÉRICA AISLANTES", segons UNE-EN 14303, revestida per una de les seves cares amb un teixit absorbent acústic de color negre, de 25 mm d'espessor, resistència tèrmica 0,78 m²K/W, conductivitat tèrmica 0,032 W/(mK), Euroclasse A2-s1, d0 de reacció al foc segons UNE-EN 13501-1, amb codi de designació MW-EN 14303-T3, amb adhesiu ignífug i elements de fixació a l'interior del conducte.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</si>
  <si>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</si>
  <si>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</si>
  <si>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</si>
  <si>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</si>
  <si>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</si>
  <si>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</si>
  <si>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</si>
  <si>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</si>
  <si>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</si>
  <si>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</si>
  <si>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</si>
  <si>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</si>
  <si>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1,16€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</si>
  <si>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</si>
  <si>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</si>
  <si>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</si>
  <si>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</si>
  <si>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</si>
  <si>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14303:2009+A1:2013</t>
  </si>
  <si>
    <t xml:space="preserve">1/3/4</t>
  </si>
  <si>
    <t xml:space="preserve">Productos  aislantes  térmicos  para  equipos  en edificación  e  instalaciones  industriales.  Productos manufacturados  de  lana  mineral  (MW). 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</si>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</sst>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4.42" customWidth="1"/>
    <col min="5" max="5" width="75.31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1.1</v>
      </c>
      <c r="H10" s="12"/>
      <c r="I10" s="14">
        <v>10.83</v>
      </c>
      <c r="J10" s="14">
        <f ca="1">ROUND(INDIRECT(ADDRESS(ROW()+(0), COLUMN()+(-3), 1))*INDIRECT(ADDRESS(ROW()+(0), COLUMN()+(-1), 1)), 2)</f>
        <v>11.91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11.91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0.197</v>
      </c>
      <c r="H13" s="11"/>
      <c r="I13" s="13">
        <v>29.34</v>
      </c>
      <c r="J13" s="13">
        <f ca="1">ROUND(INDIRECT(ADDRESS(ROW()+(0), COLUMN()+(-3), 1))*INDIRECT(ADDRESS(ROW()+(0), COLUMN()+(-1), 1)), 2)</f>
        <v>5.78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0.197</v>
      </c>
      <c r="H14" s="12"/>
      <c r="I14" s="14">
        <v>25.28</v>
      </c>
      <c r="J14" s="14">
        <f ca="1">ROUND(INDIRECT(ADDRESS(ROW()+(0), COLUMN()+(-3), 1))*INDIRECT(ADDRESS(ROW()+(0), COLUMN()+(-1), 1)), 2)</f>
        <v>4.98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10.76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22.67</v>
      </c>
      <c r="J17" s="14">
        <f ca="1">ROUND(INDIRECT(ADDRESS(ROW()+(0), COLUMN()+(-3), 1))*INDIRECT(ADDRESS(ROW()+(0), COLUMN()+(-1), 1))/100, 2)</f>
        <v>0.45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23.12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1.11201e+006</v>
      </c>
      <c r="G22" s="29"/>
      <c r="H22" s="29">
        <v>1.11201e+006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