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<sst xmlns="http://schemas.openxmlformats.org/spreadsheetml/2006/main" count="39" uniqueCount="39">
  <si>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</si>
  <si>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NAC015</t>
  </si>
  <si>
    <t xml:space="preserve">m²</t>
  </si>
  <si>
    <t xml:space="preserve">Aïllament termoacústic interior de conductes metàl·lics.</t>
  </si>
  <si>
    <r>
      <rPr>
        <sz val="8.25"/>
        <color rgb="FF000000"/>
        <rFont val="Arial"/>
        <family val="2"/>
      </rPr>
      <t xml:space="preserve">Aïllament termoacústic interior per a conducte metàl·lic rectangular de climatització, realitzat amb manta de llana de vidre Ursa Air Zero IN M8703 "URSA IBÉRICA AISLANTES", segons UNE-EN 14303, revestida per una de les seves cares amb un teixit absorbent acústic de color negre, de 40 mm d'espessor, resistència tèrmica 1,25 m²K/W, conductivitat tèrmica 0,032 W/(mK), fixat amb adhesiu ignífug. Inclús, elements de fixació a l'interior del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</si>
  <si>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</si>
  <si>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</si>
  <si>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</si>
  <si>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</si>
  <si>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</si>
  <si>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</si>
  <si>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</si>
  <si>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mt42cou020c</t>
  </si>
  <si>
    <t xml:space="preserve">m²</t>
  </si>
  <si>
    <t xml:space="preserve">Manta de llana de vidre Ursa Air Zero IN M8703 "URSA IBÉRICA AISLANTES", segons UNE-EN 14303, revestida per una de les seves cares amb un teixit absorbent acústic de color negre, de 40 mm d'espessor, resistència tèrmica 1,25 m²K/W, conductivitat tèrmica 0,032 W/(mK), Euroclasse A2-s1, d0 de reacció al foc segons UNE-EN 13501-1, amb codi de designació MW-EN 14303-T3, amb adhesiu ignífug i elements de fixació a l'interior del conducte.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</si>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</sst>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15.45</v>
      </c>
      <c r="J10" s="14">
        <f ca="1">ROUND(INDIRECT(ADDRESS(ROW()+(0), COLUMN()+(-3), 1))*INDIRECT(ADDRESS(ROW()+(0), COLUMN()+(-1), 1)), 2)</f>
        <v>17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29.34</v>
      </c>
      <c r="J13" s="13">
        <f ca="1">ROUND(INDIRECT(ADDRESS(ROW()+(0), COLUMN()+(-3), 1))*INDIRECT(ADDRESS(ROW()+(0), COLUMN()+(-1), 1)), 2)</f>
        <v>5.78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25.28</v>
      </c>
      <c r="J14" s="14">
        <f ca="1">ROUND(INDIRECT(ADDRESS(ROW()+(0), COLUMN()+(-3), 1))*INDIRECT(ADDRESS(ROW()+(0), COLUMN()+(-1), 1)), 2)</f>
        <v>4.98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10.76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27.76</v>
      </c>
      <c r="J17" s="14">
        <f ca="1">ROUND(INDIRECT(ADDRESS(ROW()+(0), COLUMN()+(-3), 1))*INDIRECT(ADDRESS(ROW()+(0), COLUMN()+(-1), 1))/100, 2)</f>
        <v>0.56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28.32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1.11201e+006</v>
      </c>
      <c r="G22" s="29"/>
      <c r="H22" s="29">
        <v>1.11201e+006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