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<sst xmlns="http://schemas.openxmlformats.org/spreadsheetml/2006/main" count="87" uniqueCount="87">
  <si>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</si>
  <si>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</si>
  <si>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</si>
  <si>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</si>
  <si>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de llana mineral, Ursa Terra Manta Fieltro MNU 40 "URSA IBÉRICA AISLANTES";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</si>
  <si>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</si>
  <si>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</si>
  <si>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</si>
  <si>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</si>
  <si>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</si>
  <si>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</si>
  <si>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</si>
  <si>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</si>
  <si>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</si>
  <si>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</si>
  <si>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</si>
  <si>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</si>
  <si>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</si>
  <si>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</si>
  <si>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</si>
  <si>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</si>
  <si>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</si>
  <si>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</si>
  <si>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</si>
  <si>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mt16lvp020aS1jl</t>
  </si>
  <si>
    <t xml:space="preserve">m²</t>
  </si>
  <si>
    <t xml:space="preserve">Manta de llana mineral, Ursa Terra Manta Fieltro MNU 40 "URSA IBÉRICA AISLANTES", de 80 mm d'espessor, sense revestir, resistència tèrmica 2 m²K/W, conductivitat tèrmica 0,04 W/(mK), segons UNE-EN 13162, Euroclasse A1 de reacció al foc segons UNE-EN 13501-1, factor de resistència a la difusió del vapor d'aigua 1, amb codi de designació MW-EN 13162-T1-MU1.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</si>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</sst>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3.27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0.35</v>
      </c>
      <c r="I10" s="12">
        <f ca="1">ROUND(INDIRECT(ADDRESS(ROW()+(0), COLUMN()+(-3), 1))*INDIRECT(ADDRESS(ROW()+(0), COLUMN()+(-1), 1)), 2)</f>
        <v>2.8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7.28</v>
      </c>
      <c r="I16" s="12">
        <f ca="1">ROUND(INDIRECT(ADDRESS(ROW()+(0), COLUMN()+(-3), 1))*INDIRECT(ADDRESS(ROW()+(0), COLUMN()+(-1), 1)), 2)</f>
        <v>8.01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0.3</v>
      </c>
      <c r="G18" s="13"/>
      <c r="H18" s="14">
        <v>3.3</v>
      </c>
      <c r="I18" s="14">
        <f ca="1">ROUND(INDIRECT(ADDRESS(ROW()+(0), COLUMN()+(-3), 1))*INDIRECT(ADDRESS(ROW()+(0), COLUMN()+(-1), 1)), 2)</f>
        <v>0.99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33.83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0.935</v>
      </c>
      <c r="G21" s="11"/>
      <c r="H21" s="12">
        <v>28.42</v>
      </c>
      <c r="I21" s="12">
        <f ca="1">ROUND(INDIRECT(ADDRESS(ROW()+(0), COLUMN()+(-3), 1))*INDIRECT(ADDRESS(ROW()+(0), COLUMN()+(-1), 1)), 2)</f>
        <v>26.57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1.175</v>
      </c>
      <c r="G22" s="11"/>
      <c r="H22" s="12">
        <v>23.81</v>
      </c>
      <c r="I22" s="12">
        <f ca="1">ROUND(INDIRECT(ADDRESS(ROW()+(0), COLUMN()+(-3), 1))*INDIRECT(ADDRESS(ROW()+(0), COLUMN()+(-1), 1)), 2)</f>
        <v>27.98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0.06</v>
      </c>
      <c r="G23" s="11"/>
      <c r="H23" s="12">
        <v>29.34</v>
      </c>
      <c r="I23" s="12">
        <f ca="1">ROUND(INDIRECT(ADDRESS(ROW()+(0), COLUMN()+(-3), 1))*INDIRECT(ADDRESS(ROW()+(0), COLUMN()+(-1), 1)), 2)</f>
        <v>1.76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0.06</v>
      </c>
      <c r="G24" s="11"/>
      <c r="H24" s="12">
        <v>25.28</v>
      </c>
      <c r="I24" s="12">
        <f ca="1">ROUND(INDIRECT(ADDRESS(ROW()+(0), COLUMN()+(-3), 1))*INDIRECT(ADDRESS(ROW()+(0), COLUMN()+(-1), 1)), 2)</f>
        <v>1.52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0.204</v>
      </c>
      <c r="G25" s="11"/>
      <c r="H25" s="12">
        <v>28.42</v>
      </c>
      <c r="I25" s="12">
        <f ca="1">ROUND(INDIRECT(ADDRESS(ROW()+(0), COLUMN()+(-3), 1))*INDIRECT(ADDRESS(ROW()+(0), COLUMN()+(-1), 1)), 2)</f>
        <v>5.8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0.204</v>
      </c>
      <c r="G26" s="13"/>
      <c r="H26" s="14">
        <v>25.28</v>
      </c>
      <c r="I26" s="14">
        <f ca="1">ROUND(INDIRECT(ADDRESS(ROW()+(0), COLUMN()+(-3), 1))*INDIRECT(ADDRESS(ROW()+(0), COLUMN()+(-1), 1)), 2)</f>
        <v>5.16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1)),INDIRECT(ADDRESS(ROW()+(-10), COLUMN()+(1), 1))), 2)</f>
        <v>102.62</v>
      </c>
      <c r="I29" s="14">
        <f ca="1">ROUND(INDIRECT(ADDRESS(ROW()+(0), COLUMN()+(-3), 1))*INDIRECT(ADDRESS(ROW()+(0), COLUMN()+(-1), 1))/100, 2)</f>
        <v>2.05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1)),INDIRECT(ADDRESS(ROW()+(-11), COLUMN()+(0), 1))), 2)</f>
        <v>104.67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1.06202e+006</v>
      </c>
      <c r="F34" s="29"/>
      <c r="G34" s="29">
        <v>1.06202e+006</v>
      </c>
      <c r="H34" s="29"/>
      <c r="I34" s="29" t="s">
        <v>70</v>
      </c>
    </row>
    <row r="35" spans="1:9" ht="13.5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1.18202e+006</v>
      </c>
      <c r="F36" s="29"/>
      <c r="G36" s="29">
        <v>1.18202e+006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1.07202e+006</v>
      </c>
      <c r="F38" s="29"/>
      <c r="G38" s="29">
        <v>1.07202e+006</v>
      </c>
      <c r="H38" s="29"/>
      <c r="I38" s="29" t="s">
        <v>76</v>
      </c>
    </row>
    <row r="39" spans="1:9" ht="24.0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78</v>
      </c>
      <c r="B40" s="28"/>
      <c r="C40" s="28"/>
      <c r="D40" s="28"/>
      <c r="E40" s="29">
        <v>1.07202e+006</v>
      </c>
      <c r="F40" s="29"/>
      <c r="G40" s="29">
        <v>1.07202e+006</v>
      </c>
      <c r="H40" s="29"/>
      <c r="I40" s="29" t="s">
        <v>79</v>
      </c>
    </row>
    <row r="41" spans="1:9" ht="24.00" thickBot="1" customHeight="1">
      <c r="A41" s="30" t="s">
        <v>80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81</v>
      </c>
      <c r="B42" s="28"/>
      <c r="C42" s="28"/>
      <c r="D42" s="28"/>
      <c r="E42" s="29">
        <v>142010</v>
      </c>
      <c r="F42" s="29"/>
      <c r="G42" s="29">
        <v>1.10201e+006</v>
      </c>
      <c r="H42" s="29"/>
      <c r="I42" s="29" t="s">
        <v>82</v>
      </c>
    </row>
    <row r="43" spans="1:9" ht="24.00" thickBot="1" customHeight="1">
      <c r="A43" s="30" t="s">
        <v>83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</row>
  </sheetData>
  <mergeCells count="9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