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<sst xmlns="http://schemas.openxmlformats.org/spreadsheetml/2006/main" count="113" uniqueCount="113">
  <si>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</si>
  <si>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</si>
  <si>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</si>
  <si>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Coberta plana no transitable, no ventilada, enjardinada. Impermeabilització amb làmines de PVC.</t>
  </si>
  <si>
    <r>
      <rPr>
        <sz val="8.25"/>
        <color rgb="FF000000"/>
        <rFont val="Arial"/>
        <family val="2"/>
      </rPr>
      <t xml:space="preserve">Coberta plana no transitable, no ventilada, enjardinada intensiva,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 Ursa XPS F N-III L "URSA IBÉRICA AISLANTES", de superfície llisa i mecanitzat lateral de mitja mossa, de 40 mm d'espessor, resistència a compressió &gt;= 300 kPa; CAPA SEPARADORA SOTA PROTECCIÓ: geotèxtil no teixit compost per fibres de polièster unides per tiretes, (150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</si>
  <si>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</si>
  <si>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</si>
  <si>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</si>
  <si>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</si>
  <si>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</si>
  <si>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</si>
  <si>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</si>
  <si>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</si>
  <si>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</si>
  <si>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</si>
  <si>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</si>
  <si>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</si>
  <si>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</si>
  <si>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</si>
  <si>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</si>
  <si>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</si>
  <si>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</si>
  <si>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</si>
  <si>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</si>
  <si>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</si>
  <si>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</si>
  <si>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</si>
  <si>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</si>
  <si>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</si>
  <si>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</si>
  <si>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</si>
  <si>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</si>
  <si>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</si>
  <si>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</si>
  <si>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</si>
  <si>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</si>
  <si>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</si>
  <si>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</si>
  <si>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</si>
  <si>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mt16pxp010ac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</si>
  <si>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</si>
  <si>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</si>
  <si>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</si>
  <si>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</si>
  <si>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</si>
  <si>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</si>
  <si>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</si>
  <si>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</si>
  <si>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</si>
  <si>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</si>
  <si>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plantació.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</si>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</sst>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7.37</v>
      </c>
      <c r="J19" s="12">
        <f ca="1">ROUND(INDIRECT(ADDRESS(ROW()+(0), COLUMN()+(-3), 1))*INDIRECT(ADDRESS(ROW()+(0), COLUMN()+(-1), 1)), 2)</f>
        <v>7.74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0.52</v>
      </c>
      <c r="J20" s="12">
        <f ca="1">ROUND(INDIRECT(ADDRESS(ROW()+(0), COLUMN()+(-3), 1))*INDIRECT(ADDRESS(ROW()+(0), COLUMN()+(-1), 1)), 2)</f>
        <v>0.55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3.16</v>
      </c>
      <c r="J21" s="12">
        <f ca="1">ROUND(INDIRECT(ADDRESS(ROW()+(0), COLUMN()+(-3), 1))*INDIRECT(ADDRESS(ROW()+(0), COLUMN()+(-1), 1)), 2)</f>
        <v>3.32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0.25</v>
      </c>
      <c r="H22" s="13"/>
      <c r="I22" s="14">
        <v>8.26</v>
      </c>
      <c r="J22" s="14">
        <f ca="1">ROUND(INDIRECT(ADDRESS(ROW()+(0), COLUMN()+(-3), 1))*INDIRECT(ADDRESS(ROW()+(0), COLUMN()+(-1), 1)), 2)</f>
        <v>2.07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41.89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0.114</v>
      </c>
      <c r="H25" s="11"/>
      <c r="I25" s="12">
        <v>24.5</v>
      </c>
      <c r="J25" s="12">
        <f ca="1">ROUND(INDIRECT(ADDRESS(ROW()+(0), COLUMN()+(-3), 1))*INDIRECT(ADDRESS(ROW()+(0), COLUMN()+(-1), 1)), 2)</f>
        <v>2.79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0.368</v>
      </c>
      <c r="H26" s="11"/>
      <c r="I26" s="12">
        <v>20.46</v>
      </c>
      <c r="J26" s="12">
        <f ca="1">ROUND(INDIRECT(ADDRESS(ROW()+(0), COLUMN()+(-3), 1))*INDIRECT(ADDRESS(ROW()+(0), COLUMN()+(-1), 1)), 2)</f>
        <v>7.53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0.254</v>
      </c>
      <c r="H27" s="11"/>
      <c r="I27" s="12">
        <v>24.5</v>
      </c>
      <c r="J27" s="12">
        <f ca="1">ROUND(INDIRECT(ADDRESS(ROW()+(0), COLUMN()+(-3), 1))*INDIRECT(ADDRESS(ROW()+(0), COLUMN()+(-1), 1)), 2)</f>
        <v>6.22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0.254</v>
      </c>
      <c r="H28" s="11"/>
      <c r="I28" s="12">
        <v>21.75</v>
      </c>
      <c r="J28" s="12">
        <f ca="1">ROUND(INDIRECT(ADDRESS(ROW()+(0), COLUMN()+(-3), 1))*INDIRECT(ADDRESS(ROW()+(0), COLUMN()+(-1), 1)), 2)</f>
        <v>5.52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0.063</v>
      </c>
      <c r="H29" s="11"/>
      <c r="I29" s="12">
        <v>25.32</v>
      </c>
      <c r="J29" s="12">
        <f ca="1">ROUND(INDIRECT(ADDRESS(ROW()+(0), COLUMN()+(-3), 1))*INDIRECT(ADDRESS(ROW()+(0), COLUMN()+(-1), 1)), 2)</f>
        <v>1.6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0.063</v>
      </c>
      <c r="H30" s="11"/>
      <c r="I30" s="12">
        <v>21.75</v>
      </c>
      <c r="J30" s="12">
        <f ca="1">ROUND(INDIRECT(ADDRESS(ROW()+(0), COLUMN()+(-3), 1))*INDIRECT(ADDRESS(ROW()+(0), COLUMN()+(-1), 1)), 2)</f>
        <v>1.37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0.152</v>
      </c>
      <c r="H31" s="11"/>
      <c r="I31" s="12">
        <v>24.5</v>
      </c>
      <c r="J31" s="12">
        <f ca="1">ROUND(INDIRECT(ADDRESS(ROW()+(0), COLUMN()+(-3), 1))*INDIRECT(ADDRESS(ROW()+(0), COLUMN()+(-1), 1)), 2)</f>
        <v>3.72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0.152</v>
      </c>
      <c r="H32" s="13"/>
      <c r="I32" s="14">
        <v>20.46</v>
      </c>
      <c r="J32" s="14">
        <f ca="1">ROUND(INDIRECT(ADDRESS(ROW()+(0), COLUMN()+(-3), 1))*INDIRECT(ADDRESS(ROW()+(0), COLUMN()+(-1), 1)), 2)</f>
        <v>3.11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31.86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73.75</v>
      </c>
      <c r="J35" s="14">
        <f ca="1">ROUND(INDIRECT(ADDRESS(ROW()+(0), COLUMN()+(-3), 1))*INDIRECT(ADDRESS(ROW()+(0), COLUMN()+(-1), 1))/100, 2)</f>
        <v>1.48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75.23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</v>
      </c>
      <c r="G47" s="29"/>
      <c r="H47" s="29">
        <v>162012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101</v>
      </c>
    </row>
    <row r="50" spans="1:10" ht="13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103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104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105</v>
      </c>
    </row>
    <row r="53" spans="1:10" ht="24.00" thickBot="1" customHeight="1">
      <c r="A53" s="30" t="s">
        <v>106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1.07202e+006</v>
      </c>
      <c r="G54" s="29"/>
      <c r="H54" s="29">
        <v>1.07202e+006</v>
      </c>
      <c r="I54" s="29"/>
      <c r="J54" s="29" t="s">
        <v>108</v>
      </c>
    </row>
    <row r="55" spans="1:10" ht="24.00" thickBot="1" customHeight="1">
      <c r="A55" s="30" t="s">
        <v>109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