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<sst xmlns="http://schemas.openxmlformats.org/spreadsheetml/2006/main" count="116" uniqueCount="116">
  <si>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</si>
  <si>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QAB410</t>
  </si>
  <si>
    <t xml:space="preserve">m²</t>
  </si>
  <si>
    <t xml:space="preserve">Coberta plana transitable, no ventilada, amb enrajolat fix, per a ús esportiu.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</si>
  <si>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HA-25/B/20/IIa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</si>
  <si>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</si>
  <si>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</si>
  <si>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</si>
  <si>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</si>
  <si>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</si>
  <si>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</si>
  <si>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</si>
  <si>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</si>
  <si>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</si>
  <si>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</si>
  <si>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</si>
  <si>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</si>
  <si>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</si>
  <si>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</si>
  <si>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</si>
  <si>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</si>
  <si>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</si>
  <si>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</si>
  <si>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</si>
  <si>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</si>
  <si>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</si>
  <si>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</si>
  <si>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</si>
  <si>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</si>
  <si>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</si>
  <si>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</si>
  <si>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</si>
  <si>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</si>
  <si>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</si>
  <si>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</si>
  <si>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</si>
  <si>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</si>
  <si>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</si>
  <si>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</si>
  <si>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</si>
  <si>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</si>
  <si>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</si>
  <si>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</si>
  <si>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</si>
  <si>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</si>
  <si>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</si>
  <si>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</si>
  <si>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</si>
  <si>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</si>
  <si>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</si>
  <si>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</si>
  <si>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</si>
  <si>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</si>
  <si>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</si>
  <si>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</si>
  <si>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</si>
  <si>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</si>
  <si>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mt47adc030a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</si>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</sst>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44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14.2</v>
      </c>
      <c r="I16" s="12">
        <f ca="1">ROUND(INDIRECT(ADDRESS(ROW()+(0), COLUMN()+(-3), 1))*INDIRECT(ADDRESS(ROW()+(0), COLUMN()+(-1), 1)), 2)</f>
        <v>14.91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0.52</v>
      </c>
      <c r="I17" s="12">
        <f ca="1">ROUND(INDIRECT(ADDRESS(ROW()+(0), COLUMN()+(-3), 1))*INDIRECT(ADDRESS(ROW()+(0), COLUMN()+(-1), 1)), 2)</f>
        <v>0.55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4.55</v>
      </c>
      <c r="I19" s="12">
        <f ca="1">ROUND(INDIRECT(ADDRESS(ROW()+(0), COLUMN()+(-3), 1))*INDIRECT(ADDRESS(ROW()+(0), COLUMN()+(-1), 1)), 2)</f>
        <v>5.01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67.42</v>
      </c>
      <c r="I22" s="12">
        <f ca="1">ROUND(INDIRECT(ADDRESS(ROW()+(0), COLUMN()+(-3), 1))*INDIRECT(ADDRESS(ROW()+(0), COLUMN()+(-1), 1)), 2)</f>
        <v>6.74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67.32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0.657</v>
      </c>
      <c r="G28" s="11"/>
      <c r="H28" s="12">
        <v>24.5</v>
      </c>
      <c r="I28" s="12">
        <f ca="1">ROUND(INDIRECT(ADDRESS(ROW()+(0), COLUMN()+(-3), 1))*INDIRECT(ADDRESS(ROW()+(0), COLUMN()+(-1), 1)), 2)</f>
        <v>16.1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1.165</v>
      </c>
      <c r="G29" s="11"/>
      <c r="H29" s="12">
        <v>20.46</v>
      </c>
      <c r="I29" s="12">
        <f ca="1">ROUND(INDIRECT(ADDRESS(ROW()+(0), COLUMN()+(-3), 1))*INDIRECT(ADDRESS(ROW()+(0), COLUMN()+(-1), 1)), 2)</f>
        <v>23.84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0.178</v>
      </c>
      <c r="G30" s="11"/>
      <c r="H30" s="12">
        <v>24.5</v>
      </c>
      <c r="I30" s="12">
        <f ca="1">ROUND(INDIRECT(ADDRESS(ROW()+(0), COLUMN()+(-3), 1))*INDIRECT(ADDRESS(ROW()+(0), COLUMN()+(-1), 1)), 2)</f>
        <v>4.36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0.178</v>
      </c>
      <c r="G31" s="11"/>
      <c r="H31" s="12">
        <v>21.75</v>
      </c>
      <c r="I31" s="12">
        <f ca="1">ROUND(INDIRECT(ADDRESS(ROW()+(0), COLUMN()+(-3), 1))*INDIRECT(ADDRESS(ROW()+(0), COLUMN()+(-1), 1)), 2)</f>
        <v>3.87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0.063</v>
      </c>
      <c r="G32" s="11"/>
      <c r="H32" s="12">
        <v>25.32</v>
      </c>
      <c r="I32" s="12">
        <f ca="1">ROUND(INDIRECT(ADDRESS(ROW()+(0), COLUMN()+(-3), 1))*INDIRECT(ADDRESS(ROW()+(0), COLUMN()+(-1), 1)), 2)</f>
        <v>1.6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0.063</v>
      </c>
      <c r="G33" s="13"/>
      <c r="H33" s="14">
        <v>21.75</v>
      </c>
      <c r="I33" s="14">
        <f ca="1">ROUND(INDIRECT(ADDRESS(ROW()+(0), COLUMN()+(-3), 1))*INDIRECT(ADDRESS(ROW()+(0), COLUMN()+(-1), 1)), 2)</f>
        <v>1.37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51.14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118.46</v>
      </c>
      <c r="I36" s="14">
        <f ca="1">ROUND(INDIRECT(ADDRESS(ROW()+(0), COLUMN()+(-3), 1))*INDIRECT(ADDRESS(ROW()+(0), COLUMN()+(-1), 1))/100, 2)</f>
        <v>2.37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120.83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1.102e+006</v>
      </c>
      <c r="F52" s="29"/>
      <c r="G52" s="29">
        <v>1.102e+006</v>
      </c>
      <c r="H52" s="29"/>
      <c r="I52" s="29" t="s">
        <v>107</v>
      </c>
    </row>
    <row r="53" spans="1:9" ht="13.50" thickBot="1" customHeight="1">
      <c r="A53" s="32" t="s">
        <v>108</v>
      </c>
      <c r="B53" s="32"/>
      <c r="C53" s="32"/>
      <c r="D53" s="32"/>
      <c r="E53" s="33"/>
      <c r="F53" s="33"/>
      <c r="G53" s="33"/>
      <c r="H53" s="33"/>
      <c r="I53" s="33"/>
    </row>
    <row r="54" spans="1:9" ht="13.50" thickBot="1" customHeight="1">
      <c r="A54" s="30" t="s">
        <v>109</v>
      </c>
      <c r="B54" s="30"/>
      <c r="C54" s="30"/>
      <c r="D54" s="30"/>
      <c r="E54" s="31">
        <v>162006</v>
      </c>
      <c r="F54" s="31"/>
      <c r="G54" s="31">
        <v>162007</v>
      </c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