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<sst xmlns="http://schemas.openxmlformats.org/spreadsheetml/2006/main" count="124" uniqueCount="124">
  <si>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</si>
  <si>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</si>
  <si>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</si>
  <si>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Coberta plana transitable, no ventilada, amb enrajolat fix, per a ús esportiu. Impermeabilització amb làmines de poliolefines.</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</si>
  <si>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Ursa XPS F N-III L "URSA IBÉRICA AISLANTES",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HA-25/B/20/IIa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</si>
  <si>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</si>
  <si>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</si>
  <si>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</si>
  <si>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</si>
  <si>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</si>
  <si>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</si>
  <si>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</si>
  <si>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</si>
  <si>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</si>
  <si>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</si>
  <si>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</si>
  <si>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</si>
  <si>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</si>
  <si>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</si>
  <si>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</si>
  <si>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</si>
  <si>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</si>
  <si>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</si>
  <si>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</si>
  <si>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</si>
  <si>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</si>
  <si>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</si>
  <si>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</si>
  <si>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</si>
  <si>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</si>
  <si>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</si>
  <si>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</si>
  <si>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</si>
  <si>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mt16pxp010ac</t>
  </si>
  <si>
    <t xml:space="preserve">m²</t>
  </si>
  <si>
    <t xml:space="preserve">Panell rígid de poliestirè extrudit Ursa XPS F N-III L "URSA IBÉRICA AISLANTES",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</si>
  <si>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</si>
  <si>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</si>
  <si>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</si>
  <si>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</si>
  <si>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</si>
  <si>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</si>
  <si>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</si>
  <si>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</si>
  <si>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</si>
  <si>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</si>
  <si>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</si>
  <si>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</si>
  <si>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</si>
  <si>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</si>
  <si>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</si>
  <si>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</si>
  <si>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</si>
  <si>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</si>
  <si>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mt10haf010nga</t>
  </si>
  <si>
    <t xml:space="preserve">m³</t>
  </si>
  <si>
    <t xml:space="preserve">Formigó HA-25/B/20/IIa,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</si>
  <si>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</si>
  <si>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</si>
  <si>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</si>
  <si>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</si>
  <si>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</si>
  <si>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</si>
  <si>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mt47adc030a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</si>
  <si>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</si>
  <si>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</si>
  <si>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</si>
  <si>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</si>
  <si>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</si>
  <si>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</si>
  <si>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</si>
  <si>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</si>
  <si>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</si>
  <si>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</si>
  <si>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</si>
  <si>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</si>
  <si>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</si>
  <si>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</si>
  <si>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</si>
  <si>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</si>
  <si>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</si>
  <si>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</si>
  <si>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</si>
  <si>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</si>
  <si>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</si>
  <si>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</si>
  <si>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</si>
  <si>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</si>
  <si>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</si>
  <si>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</si>
  <si>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44,26€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</si>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</sst>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12" customWidth="1"/>
    <col min="4" max="4" width="73.44" customWidth="1"/>
    <col min="5" max="5" width="1.36" customWidth="1"/>
    <col min="6" max="6" width="10.54" customWidth="1"/>
    <col min="7" max="7" width="2.21"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0.16</v>
      </c>
      <c r="I10" s="12">
        <f ca="1">ROUND(INDIRECT(ADDRESS(ROW()+(0), COLUMN()+(-3), 1))*INDIRECT(ADDRESS(ROW()+(0), COLUMN()+(-1), 1)), 2)</f>
        <v>0.48</v>
      </c>
    </row>
    <row r="11" spans="1:9" ht="13.50" thickBot="1" customHeight="1">
      <c r="A11" s="1" t="s">
        <v>15</v>
      </c>
      <c r="B11" s="1"/>
      <c r="C11" s="10" t="s">
        <v>16</v>
      </c>
      <c r="D11" s="1" t="s">
        <v>17</v>
      </c>
      <c r="E11" s="1"/>
      <c r="F11" s="11">
        <v>0.1</v>
      </c>
      <c r="G11" s="11"/>
      <c r="H11" s="12">
        <v>135.87</v>
      </c>
      <c r="I11" s="12">
        <f ca="1">ROUND(INDIRECT(ADDRESS(ROW()+(0), COLUMN()+(-3), 1))*INDIRECT(ADDRESS(ROW()+(0), COLUMN()+(-1), 1)), 2)</f>
        <v>13.59</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66.00" thickBot="1" customHeight="1">
      <c r="A17" s="1" t="s">
        <v>33</v>
      </c>
      <c r="B17" s="1"/>
      <c r="C17" s="10" t="s">
        <v>34</v>
      </c>
      <c r="D17" s="1" t="s">
        <v>35</v>
      </c>
      <c r="E17" s="1"/>
      <c r="F17" s="11">
        <v>1.05</v>
      </c>
      <c r="G17" s="11"/>
      <c r="H17" s="12">
        <v>7.37</v>
      </c>
      <c r="I17" s="12">
        <f ca="1">ROUND(INDIRECT(ADDRESS(ROW()+(0), COLUMN()+(-3), 1))*INDIRECT(ADDRESS(ROW()+(0), COLUMN()+(-1), 1)), 2)</f>
        <v>7.74</v>
      </c>
    </row>
    <row r="18" spans="1:9" ht="55.50" thickBot="1" customHeight="1">
      <c r="A18" s="1" t="s">
        <v>36</v>
      </c>
      <c r="B18" s="1"/>
      <c r="C18" s="10" t="s">
        <v>37</v>
      </c>
      <c r="D18" s="1" t="s">
        <v>38</v>
      </c>
      <c r="E18" s="1"/>
      <c r="F18" s="11">
        <v>1.05</v>
      </c>
      <c r="G18" s="11"/>
      <c r="H18" s="12">
        <v>0.52</v>
      </c>
      <c r="I18" s="12">
        <f ca="1">ROUND(INDIRECT(ADDRESS(ROW()+(0), COLUMN()+(-3), 1))*INDIRECT(ADDRESS(ROW()+(0), COLUMN()+(-1), 1)), 2)</f>
        <v>0.55</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67.42</v>
      </c>
      <c r="I24" s="12">
        <f ca="1">ROUND(INDIRECT(ADDRESS(ROW()+(0), COLUMN()+(-3), 1))*INDIRECT(ADDRESS(ROW()+(0), COLUMN()+(-1), 1)), 2)</f>
        <v>6.74</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73.43</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0.657</v>
      </c>
      <c r="G30" s="11"/>
      <c r="H30" s="12">
        <v>24.5</v>
      </c>
      <c r="I30" s="12">
        <f ca="1">ROUND(INDIRECT(ADDRESS(ROW()+(0), COLUMN()+(-3), 1))*INDIRECT(ADDRESS(ROW()+(0), COLUMN()+(-1), 1)), 2)</f>
        <v>16.1</v>
      </c>
    </row>
    <row r="31" spans="1:9" ht="13.50" thickBot="1" customHeight="1">
      <c r="A31" s="1" t="s">
        <v>71</v>
      </c>
      <c r="B31" s="1"/>
      <c r="C31" s="10" t="s">
        <v>72</v>
      </c>
      <c r="D31" s="1" t="s">
        <v>73</v>
      </c>
      <c r="E31" s="1"/>
      <c r="F31" s="11">
        <v>1.418</v>
      </c>
      <c r="G31" s="11"/>
      <c r="H31" s="12">
        <v>20.46</v>
      </c>
      <c r="I31" s="12">
        <f ca="1">ROUND(INDIRECT(ADDRESS(ROW()+(0), COLUMN()+(-3), 1))*INDIRECT(ADDRESS(ROW()+(0), COLUMN()+(-1), 1)), 2)</f>
        <v>29.01</v>
      </c>
    </row>
    <row r="32" spans="1:9" ht="13.50" thickBot="1" customHeight="1">
      <c r="A32" s="1" t="s">
        <v>74</v>
      </c>
      <c r="B32" s="1"/>
      <c r="C32" s="10" t="s">
        <v>75</v>
      </c>
      <c r="D32" s="1" t="s">
        <v>76</v>
      </c>
      <c r="E32" s="1"/>
      <c r="F32" s="11">
        <v>0.216</v>
      </c>
      <c r="G32" s="11"/>
      <c r="H32" s="12">
        <v>24.5</v>
      </c>
      <c r="I32" s="12">
        <f ca="1">ROUND(INDIRECT(ADDRESS(ROW()+(0), COLUMN()+(-3), 1))*INDIRECT(ADDRESS(ROW()+(0), COLUMN()+(-1), 1)), 2)</f>
        <v>5.29</v>
      </c>
    </row>
    <row r="33" spans="1:9" ht="13.50" thickBot="1" customHeight="1">
      <c r="A33" s="1" t="s">
        <v>77</v>
      </c>
      <c r="B33" s="1"/>
      <c r="C33" s="10" t="s">
        <v>78</v>
      </c>
      <c r="D33" s="1" t="s">
        <v>79</v>
      </c>
      <c r="E33" s="1"/>
      <c r="F33" s="11">
        <v>0.216</v>
      </c>
      <c r="G33" s="11"/>
      <c r="H33" s="12">
        <v>21.75</v>
      </c>
      <c r="I33" s="12">
        <f ca="1">ROUND(INDIRECT(ADDRESS(ROW()+(0), COLUMN()+(-3), 1))*INDIRECT(ADDRESS(ROW()+(0), COLUMN()+(-1), 1)), 2)</f>
        <v>4.7</v>
      </c>
    </row>
    <row r="34" spans="1:9" ht="13.50" thickBot="1" customHeight="1">
      <c r="A34" s="1" t="s">
        <v>80</v>
      </c>
      <c r="B34" s="1"/>
      <c r="C34" s="10" t="s">
        <v>81</v>
      </c>
      <c r="D34" s="1" t="s">
        <v>82</v>
      </c>
      <c r="E34" s="1"/>
      <c r="F34" s="11">
        <v>0.063</v>
      </c>
      <c r="G34" s="11"/>
      <c r="H34" s="12">
        <v>25.32</v>
      </c>
      <c r="I34" s="12">
        <f ca="1">ROUND(INDIRECT(ADDRESS(ROW()+(0), COLUMN()+(-3), 1))*INDIRECT(ADDRESS(ROW()+(0), COLUMN()+(-1), 1)), 2)</f>
        <v>1.6</v>
      </c>
    </row>
    <row r="35" spans="1:9" ht="13.50" thickBot="1" customHeight="1">
      <c r="A35" s="1" t="s">
        <v>83</v>
      </c>
      <c r="B35" s="1"/>
      <c r="C35" s="10" t="s">
        <v>84</v>
      </c>
      <c r="D35" s="1" t="s">
        <v>85</v>
      </c>
      <c r="E35" s="1"/>
      <c r="F35" s="13">
        <v>0.063</v>
      </c>
      <c r="G35" s="13"/>
      <c r="H35" s="14">
        <v>21.75</v>
      </c>
      <c r="I35" s="14">
        <f ca="1">ROUND(INDIRECT(ADDRESS(ROW()+(0), COLUMN()+(-3), 1))*INDIRECT(ADDRESS(ROW()+(0), COLUMN()+(-1), 1)), 2)</f>
        <v>1.37</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58.07</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131.5</v>
      </c>
      <c r="I38" s="14">
        <f ca="1">ROUND(INDIRECT(ADDRESS(ROW()+(0), COLUMN()+(-3), 1))*INDIRECT(ADDRESS(ROW()+(0), COLUMN()+(-1), 1))/100, 2)</f>
        <v>2.63</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134.13</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