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<sst xmlns="http://schemas.openxmlformats.org/spreadsheetml/2006/main" count="42" uniqueCount="42">
  <si>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</si>
  <si>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</si>
  <si>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</si>
  <si>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Aïllament tèrmic sota forjat, amb llanes minerals.</t>
  </si>
  <si>
    <r>
      <rPr>
        <sz val="8.25"/>
        <color rgb="FF000000"/>
        <rFont val="Arial"/>
        <family val="2"/>
      </rPr>
      <t xml:space="preserve">Aïllament tèrmic sota forjat, amb panell de llana mineral, Ursa Terra Plus 32 T0003 "URSA IBÉRICA AISLANTES", no revestit, de 40 mm d'espessor, resistència tèrmica 1,25 m²K/W, conductivitat tèrmica 0,032 W/(mK). Col·locació en obra: a topall,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</si>
  <si>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</si>
  <si>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</si>
  <si>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</si>
  <si>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</si>
  <si>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</si>
  <si>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</si>
  <si>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</si>
  <si>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mt16lvp050za</t>
  </si>
  <si>
    <t xml:space="preserve">m²</t>
  </si>
  <si>
    <t xml:space="preserve">Panell de llana mineral, Ursa Terra Plus 32 T0003 "URSA IBÉRICA AISLANTES", no revestit, de 40 mm d'espessor, resistència tèrmica 1,25 m²K/W, conductivitat tèrmica 0,032 W/(mK), segons UNE-EN 13162, Euroclasse A1 de reacció al foc segons UNE-EN 13501-1 i factor de resistència a la difusió del vapor d'aigua 1, amb codi de designació MW-EN 13162-T3-MU1-WS-AFr10-AW0,85.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</si>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</sst>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8.24</v>
      </c>
      <c r="J10" s="12"/>
      <c r="K10" s="12">
        <f ca="1">ROUND(INDIRECT(ADDRESS(ROW()+(0), COLUMN()+(-4), 1))*INDIRECT(ADDRESS(ROW()+(0), COLUMN()+(-2), 1)), 2)</f>
        <v>8.65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0.08</v>
      </c>
      <c r="J11" s="14"/>
      <c r="K11" s="14">
        <f ca="1">ROUND(INDIRECT(ADDRESS(ROW()+(0), COLUMN()+(-4), 1))*INDIRECT(ADDRESS(ROW()+(0), COLUMN()+(-2), 1)), 2)</f>
        <v>0.24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8.89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0.157</v>
      </c>
      <c r="H14" s="11"/>
      <c r="I14" s="12">
        <v>29.34</v>
      </c>
      <c r="J14" s="12"/>
      <c r="K14" s="12">
        <f ca="1">ROUND(INDIRECT(ADDRESS(ROW()+(0), COLUMN()+(-4), 1))*INDIRECT(ADDRESS(ROW()+(0), COLUMN()+(-2), 1)), 2)</f>
        <v>4.61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0.157</v>
      </c>
      <c r="H15" s="13"/>
      <c r="I15" s="14">
        <v>25.28</v>
      </c>
      <c r="J15" s="14"/>
      <c r="K15" s="14">
        <f ca="1">ROUND(INDIRECT(ADDRESS(ROW()+(0), COLUMN()+(-4), 1))*INDIRECT(ADDRESS(ROW()+(0), COLUMN()+(-2), 1)), 2)</f>
        <v>3.97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8.58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17.47</v>
      </c>
      <c r="J18" s="14"/>
      <c r="K18" s="14">
        <f ca="1">ROUND(INDIRECT(ADDRESS(ROW()+(0), COLUMN()+(-4), 1))*INDIRECT(ADDRESS(ROW()+(0), COLUMN()+(-2), 1))/100, 2)</f>
        <v>0.35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17.82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