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<sst xmlns="http://schemas.openxmlformats.org/spreadsheetml/2006/main" count="116" uniqueCount="116">
  <si>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</si>
  <si>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</si>
  <si>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</si>
  <si>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Coberta plana transitable, no ventilada, amb enrajolat fix, per a ús esportiu. Impermeabilització amb làmines de PVC.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</si>
  <si>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IMPERMEABILITZACIÓ: geotèxtil no teixit compost per fibres de polièster unides per tiretes, (300 g/m²); AÏLLAMENT TÈRMIC: panell rígid de poliestirè extrudit Ursa XPS F N-III L "URSA IBÉRICA AISLANTES", de superfície llisa i mecanitzat lateral de mitja mossa, de 40 mm d'espessor, resistència a compressió &gt;= 300 kPa;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HA-25/B/20/IIa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</si>
  <si>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</si>
  <si>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</si>
  <si>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</si>
  <si>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</si>
  <si>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</si>
  <si>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</si>
  <si>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</si>
  <si>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</si>
  <si>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</si>
  <si>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</si>
  <si>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</si>
  <si>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</si>
  <si>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</si>
  <si>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</si>
  <si>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</si>
  <si>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</si>
  <si>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</si>
  <si>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</si>
  <si>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</si>
  <si>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</si>
  <si>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</si>
  <si>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</si>
  <si>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</si>
  <si>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</si>
  <si>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</si>
  <si>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</si>
  <si>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</si>
  <si>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</si>
  <si>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</si>
  <si>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</si>
  <si>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</si>
  <si>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</si>
  <si>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</si>
  <si>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</si>
  <si>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mt16pxp010ac</t>
  </si>
  <si>
    <t xml:space="preserve">m²</t>
  </si>
  <si>
    <t xml:space="preserve">Panell rígid de poliestirè extrudit Ursa XPS F N-III L "URSA IBÉRICA AISLANTES",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</si>
  <si>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</si>
  <si>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</si>
  <si>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</si>
  <si>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</si>
  <si>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</si>
  <si>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</si>
  <si>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</si>
  <si>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</si>
  <si>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Formigó HA-25/B/20/IIa,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</si>
  <si>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</si>
  <si>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</si>
  <si>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</si>
  <si>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</si>
  <si>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</si>
  <si>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</si>
  <si>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mt47adc030a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</si>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</sst>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0.16</v>
      </c>
      <c r="I10" s="12">
        <f ca="1">ROUND(INDIRECT(ADDRESS(ROW()+(0), COLUMN()+(-3), 1))*INDIRECT(ADDRESS(ROW()+(0), COLUMN()+(-1), 1)), 2)</f>
        <v>0.48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2.8</v>
      </c>
      <c r="I18" s="12">
        <f ca="1">ROUND(INDIRECT(ADDRESS(ROW()+(0), COLUMN()+(-3), 1))*INDIRECT(ADDRESS(ROW()+(0), COLUMN()+(-1), 1)), 2)</f>
        <v>1.12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7.37</v>
      </c>
      <c r="I19" s="12">
        <f ca="1">ROUND(INDIRECT(ADDRESS(ROW()+(0), COLUMN()+(-3), 1))*INDIRECT(ADDRESS(ROW()+(0), COLUMN()+(-1), 1)), 2)</f>
        <v>7.74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67.42</v>
      </c>
      <c r="I22" s="12">
        <f ca="1">ROUND(INDIRECT(ADDRESS(ROW()+(0), COLUMN()+(-3), 1))*INDIRECT(ADDRESS(ROW()+(0), COLUMN()+(-1), 1)), 2)</f>
        <v>6.74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59.78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0.601</v>
      </c>
      <c r="G28" s="11"/>
      <c r="H28" s="12">
        <v>24.5</v>
      </c>
      <c r="I28" s="12">
        <f ca="1">ROUND(INDIRECT(ADDRESS(ROW()+(0), COLUMN()+(-3), 1))*INDIRECT(ADDRESS(ROW()+(0), COLUMN()+(-1), 1)), 2)</f>
        <v>14.72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0.833</v>
      </c>
      <c r="G29" s="11"/>
      <c r="H29" s="12">
        <v>20.46</v>
      </c>
      <c r="I29" s="12">
        <f ca="1">ROUND(INDIRECT(ADDRESS(ROW()+(0), COLUMN()+(-3), 1))*INDIRECT(ADDRESS(ROW()+(0), COLUMN()+(-1), 1)), 2)</f>
        <v>17.04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0.209</v>
      </c>
      <c r="G30" s="11"/>
      <c r="H30" s="12">
        <v>24.5</v>
      </c>
      <c r="I30" s="12">
        <f ca="1">ROUND(INDIRECT(ADDRESS(ROW()+(0), COLUMN()+(-3), 1))*INDIRECT(ADDRESS(ROW()+(0), COLUMN()+(-1), 1)), 2)</f>
        <v>5.12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0.209</v>
      </c>
      <c r="G31" s="11"/>
      <c r="H31" s="12">
        <v>21.75</v>
      </c>
      <c r="I31" s="12">
        <f ca="1">ROUND(INDIRECT(ADDRESS(ROW()+(0), COLUMN()+(-3), 1))*INDIRECT(ADDRESS(ROW()+(0), COLUMN()+(-1), 1)), 2)</f>
        <v>4.55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0.058</v>
      </c>
      <c r="G32" s="11"/>
      <c r="H32" s="12">
        <v>25.32</v>
      </c>
      <c r="I32" s="12">
        <f ca="1">ROUND(INDIRECT(ADDRESS(ROW()+(0), COLUMN()+(-3), 1))*INDIRECT(ADDRESS(ROW()+(0), COLUMN()+(-1), 1)), 2)</f>
        <v>1.47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0.058</v>
      </c>
      <c r="G33" s="13"/>
      <c r="H33" s="14">
        <v>21.75</v>
      </c>
      <c r="I33" s="14">
        <f ca="1">ROUND(INDIRECT(ADDRESS(ROW()+(0), COLUMN()+(-3), 1))*INDIRECT(ADDRESS(ROW()+(0), COLUMN()+(-1), 1)), 2)</f>
        <v>1.26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103.94</v>
      </c>
      <c r="I36" s="14">
        <f ca="1">ROUND(INDIRECT(ADDRESS(ROW()+(0), COLUMN()+(-3), 1))*INDIRECT(ADDRESS(ROW()+(0), COLUMN()+(-1), 1))/100, 2)</f>
        <v>2.08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106.02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